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สอบมาตรฐาน\0-NET\0-NET ปีการศึกษา 2564\ผลสอบปี 64\"/>
    </mc:Choice>
  </mc:AlternateContent>
  <bookViews>
    <workbookView xWindow="0" yWindow="0" windowWidth="15345" windowHeight="4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<sst xmlns="http://schemas.openxmlformats.org/spreadsheetml/2006/main" count="24" uniqueCount="24">
  <si>
    <t>ผลการทดสอบ O-NET ชั้น ป.6 ปีการศึกษา 2564 สพป.น่าน เขต 2  กลุ่มปัว 4</t>
  </si>
  <si>
    <t>ลำดับ</t>
  </si>
  <si>
    <t>ระดับ</t>
  </si>
  <si>
    <t>จำนวน</t>
  </si>
  <si>
    <t>ภาษาไทย</t>
  </si>
  <si>
    <t>คณิตศาสตร์</t>
  </si>
  <si>
    <t>วิทยาศาสตร์</t>
  </si>
  <si>
    <t>ภาษาอังกฤษ</t>
  </si>
  <si>
    <t>เฉลี่ย 4 วิชา</t>
  </si>
  <si>
    <t>ประเทศ</t>
  </si>
  <si>
    <t>สังกัด สพฐ.</t>
  </si>
  <si>
    <t>จังหวัดน่าน</t>
  </si>
  <si>
    <t>สพป.น่าน เขต 2</t>
  </si>
  <si>
    <t>กลุ่มปัว 4</t>
  </si>
  <si>
    <t>ชุมชนศิลาเพชร</t>
  </si>
  <si>
    <t>บ้านน้ำยาว</t>
  </si>
  <si>
    <t>บ้านไร่</t>
  </si>
  <si>
    <t>บ้านดอนมูล (ศิลาเพชร)</t>
  </si>
  <si>
    <t>พนาสวรรค์</t>
  </si>
  <si>
    <t>บ้านน้ำปัวพัฒนา</t>
  </si>
  <si>
    <t>บ้านปางยาง</t>
  </si>
  <si>
    <t>บ้านผาเวียง</t>
  </si>
  <si>
    <t>ภูคาวิทยาคม</t>
  </si>
  <si>
    <t>บ้านทุ่งเฮ้า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</si>
</sst>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shrinkToFit="1"/>
    </xf>
    <xf numFmtId="0" fontId="3" fillId="0" borderId="3" xfId="0" applyFont="1" applyBorder="1" applyAlignment="1">
      <alignment vertical="center" shrinkToFit="1"/>
    </xf>
    <xf numFmtId="188" fontId="4" fillId="0" borderId="3" xfId="1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3" fontId="4" fillId="3" borderId="3" xfId="0" applyNumberFormat="1" applyFont="1" applyFill="1" applyBorder="1" applyAlignment="1">
      <alignment horizontal="right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vertical="center" shrinkToFit="1"/>
    </xf>
    <xf numFmtId="0" fontId="5" fillId="4" borderId="3" xfId="0" applyFont="1" applyFill="1" applyBorder="1" applyAlignment="1" applyProtection="1">
      <alignment vertical="center" shrinkToFit="1" readingOrder="1"/>
      <protection locked="0"/>
    </xf>
    <xf numFmtId="2" fontId="5" fillId="4" borderId="3" xfId="0" applyNumberFormat="1" applyFont="1" applyFill="1" applyBorder="1" applyAlignment="1" applyProtection="1">
      <alignment vertical="center" shrinkToFit="1" readingOrder="1"/>
      <protection locked="0"/>
    </xf>
    <xf numFmtId="0" fontId="4" fillId="4" borderId="3" xfId="0" applyFont="1" applyFill="1" applyBorder="1" applyAlignment="1">
      <alignment shrinkToFit="1"/>
    </xf>
    <xf numFmtId="2" fontId="4" fillId="4" borderId="3" xfId="0" applyNumberFormat="1" applyFont="1" applyFill="1" applyBorder="1" applyAlignment="1">
      <alignment shrinkToFit="1"/>
    </xf>
    <xf numFmtId="0" fontId="4" fillId="0" borderId="3" xfId="0" applyFont="1" applyFill="1" applyBorder="1" applyAlignment="1">
      <alignment horizontal="center" shrinkToFit="1"/>
    </xf>
    <xf numFmtId="2" fontId="6" fillId="5" borderId="3" xfId="0" applyNumberFormat="1" applyFont="1" applyFill="1" applyBorder="1"/>
    <xf numFmtId="0" fontId="4" fillId="0" borderId="3" xfId="0" applyFont="1" applyBorder="1" applyAlignment="1">
      <alignment horizontal="center" shrinkToFit="1"/>
    </xf>
    <xf numFmtId="0" fontId="6" fillId="6" borderId="3" xfId="0" applyFont="1" applyFill="1" applyBorder="1"/>
    <xf numFmtId="2" fontId="6" fillId="6" borderId="3" xfId="0" applyNumberFormat="1" applyFont="1" applyFill="1" applyBorder="1"/>
    <xf numFmtId="0" fontId="6" fillId="7" borderId="3" xfId="0" applyFont="1" applyFill="1" applyBorder="1"/>
    <xf numFmtId="2" fontId="6" fillId="7" borderId="3" xfId="0" applyNumberFormat="1" applyFont="1" applyFill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6" fillId="3" borderId="3" xfId="0" applyFont="1" applyFill="1" applyBorder="1"/>
    <xf numFmtId="2" fontId="6" fillId="3" borderId="3" xfId="0" applyNumberFormat="1" applyFont="1" applyFill="1" applyBorder="1"/>
    <xf numFmtId="2" fontId="4" fillId="8" borderId="3" xfId="0" applyNumberFormat="1" applyFont="1" applyFill="1" applyBorder="1"/>
    <xf numFmtId="2" fontId="6" fillId="8" borderId="3" xfId="0" applyNumberFormat="1" applyFont="1" applyFill="1" applyBorder="1"/>
    <xf numFmtId="2" fontId="6" fillId="9" borderId="3" xfId="0" applyNumberFormat="1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20" sqref="F20"/>
    </sheetView>
  </sheetViews>
  <sheetFormatPr defaultRowHeight="14.25" x14ac:dyDescent="0.2"/>
  <sheetData>
    <row r="1" spans="1:8" ht="21" x14ac:dyDescent="0.2">
      <c r="A1" s="27" t="s">
        <v>0</v>
      </c>
      <c r="B1" s="27"/>
      <c r="C1" s="27"/>
      <c r="D1" s="27"/>
      <c r="E1" s="27"/>
      <c r="F1" s="27"/>
      <c r="G1" s="27"/>
      <c r="H1" s="27"/>
    </row>
    <row r="2" spans="1:8" ht="21" x14ac:dyDescent="0.35">
      <c r="A2" s="28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21" x14ac:dyDescent="0.35">
      <c r="A3" s="29"/>
      <c r="B3" s="4" t="s">
        <v>9</v>
      </c>
      <c r="C3" s="5">
        <v>433211</v>
      </c>
      <c r="D3" s="6">
        <v>50.38</v>
      </c>
      <c r="E3" s="6">
        <v>36.83</v>
      </c>
      <c r="F3" s="6">
        <v>34.31</v>
      </c>
      <c r="G3" s="6">
        <v>39.22</v>
      </c>
      <c r="H3" s="7">
        <f t="shared" ref="H3:H17" si="0">AVERAGE(D3:G3)</f>
        <v>40.185000000000002</v>
      </c>
    </row>
    <row r="4" spans="1:8" ht="21" x14ac:dyDescent="0.35">
      <c r="A4" s="29"/>
      <c r="B4" s="4" t="s">
        <v>10</v>
      </c>
      <c r="C4" s="8">
        <v>288214</v>
      </c>
      <c r="D4" s="6">
        <v>49.54</v>
      </c>
      <c r="E4" s="9">
        <v>35.85</v>
      </c>
      <c r="F4" s="6">
        <v>33.68</v>
      </c>
      <c r="G4" s="6">
        <v>35.46</v>
      </c>
      <c r="H4" s="7">
        <f t="shared" si="0"/>
        <v>38.6325</v>
      </c>
    </row>
    <row r="5" spans="1:8" ht="21" x14ac:dyDescent="0.35">
      <c r="A5" s="29"/>
      <c r="B5" s="4" t="s">
        <v>11</v>
      </c>
      <c r="C5" s="8">
        <v>3436</v>
      </c>
      <c r="D5" s="6">
        <v>55.86</v>
      </c>
      <c r="E5" s="9">
        <v>40.94</v>
      </c>
      <c r="F5" s="6">
        <v>37.47</v>
      </c>
      <c r="G5" s="6">
        <v>42.45</v>
      </c>
      <c r="H5" s="7">
        <f t="shared" si="0"/>
        <v>44.179999999999993</v>
      </c>
    </row>
    <row r="6" spans="1:8" ht="21" x14ac:dyDescent="0.35">
      <c r="A6" s="29"/>
      <c r="B6" s="10" t="s">
        <v>12</v>
      </c>
      <c r="C6" s="11">
        <v>1298</v>
      </c>
      <c r="D6" s="12">
        <v>56.49</v>
      </c>
      <c r="E6" s="13">
        <v>40.71</v>
      </c>
      <c r="F6" s="12">
        <v>38.130000000000003</v>
      </c>
      <c r="G6" s="12">
        <v>41.98</v>
      </c>
      <c r="H6" s="14">
        <f t="shared" si="0"/>
        <v>44.327500000000001</v>
      </c>
    </row>
    <row r="7" spans="1:8" ht="21" x14ac:dyDescent="0.35">
      <c r="A7" s="30"/>
      <c r="B7" s="15" t="s">
        <v>13</v>
      </c>
      <c r="C7" s="16">
        <v>75</v>
      </c>
      <c r="D7" s="17">
        <v>53.81</v>
      </c>
      <c r="E7" s="18">
        <v>36.39</v>
      </c>
      <c r="F7" s="19">
        <v>34.71</v>
      </c>
      <c r="G7" s="19">
        <v>39.67</v>
      </c>
      <c r="H7" s="19">
        <f t="shared" si="0"/>
        <v>41.144999999999996</v>
      </c>
    </row>
    <row r="8" spans="1:8" ht="21" x14ac:dyDescent="0.35">
      <c r="A8" s="20">
        <v>1</v>
      </c>
      <c r="B8" s="31" t="s">
        <v>14</v>
      </c>
      <c r="C8" s="31">
        <v>11</v>
      </c>
      <c r="D8" s="33">
        <v>69.75</v>
      </c>
      <c r="E8" s="34">
        <v>44.35</v>
      </c>
      <c r="F8" s="21">
        <v>41.59</v>
      </c>
      <c r="G8" s="21">
        <v>56.82</v>
      </c>
      <c r="H8" s="34">
        <f t="shared" si="0"/>
        <v>53.127499999999998</v>
      </c>
    </row>
    <row r="9" spans="1:8" ht="21" x14ac:dyDescent="0.35">
      <c r="A9" s="20">
        <v>2</v>
      </c>
      <c r="B9" s="31" t="s">
        <v>15</v>
      </c>
      <c r="C9" s="31">
        <v>10</v>
      </c>
      <c r="D9" s="21">
        <v>65.099999999999994</v>
      </c>
      <c r="E9" s="21">
        <v>42.88</v>
      </c>
      <c r="F9" s="34">
        <v>45.25</v>
      </c>
      <c r="G9" s="32">
        <v>46.88</v>
      </c>
      <c r="H9" s="21">
        <f t="shared" si="0"/>
        <v>50.027499999999996</v>
      </c>
    </row>
    <row r="10" spans="1:8" ht="21" x14ac:dyDescent="0.35">
      <c r="A10" s="20">
        <v>3</v>
      </c>
      <c r="B10" s="31" t="s">
        <v>16</v>
      </c>
      <c r="C10" s="31">
        <v>6</v>
      </c>
      <c r="D10" s="32">
        <v>57</v>
      </c>
      <c r="E10" s="32">
        <v>38.65</v>
      </c>
      <c r="F10" s="35">
        <v>37.92</v>
      </c>
      <c r="G10" s="34">
        <v>61.46</v>
      </c>
      <c r="H10" s="35">
        <f t="shared" si="0"/>
        <v>48.7575</v>
      </c>
    </row>
    <row r="11" spans="1:8" ht="21" x14ac:dyDescent="0.35">
      <c r="A11" s="22">
        <v>4</v>
      </c>
      <c r="B11" s="31" t="s">
        <v>17</v>
      </c>
      <c r="C11" s="31">
        <v>5</v>
      </c>
      <c r="D11" s="32">
        <v>57.9</v>
      </c>
      <c r="E11" s="35">
        <v>42.23</v>
      </c>
      <c r="F11" s="32">
        <v>32</v>
      </c>
      <c r="G11" s="35">
        <v>54.38</v>
      </c>
      <c r="H11" s="32">
        <f t="shared" si="0"/>
        <v>46.627499999999998</v>
      </c>
    </row>
    <row r="12" spans="1:8" ht="21" x14ac:dyDescent="0.35">
      <c r="A12" s="22">
        <v>5</v>
      </c>
      <c r="B12" s="23" t="s">
        <v>18</v>
      </c>
      <c r="C12" s="23">
        <v>2</v>
      </c>
      <c r="D12" s="35">
        <v>64.88</v>
      </c>
      <c r="E12" s="24">
        <v>33.130000000000003</v>
      </c>
      <c r="F12" s="24">
        <v>37.5</v>
      </c>
      <c r="G12" s="24">
        <v>31.25</v>
      </c>
      <c r="H12" s="24">
        <f t="shared" si="0"/>
        <v>41.69</v>
      </c>
    </row>
    <row r="13" spans="1:8" ht="21" x14ac:dyDescent="0.35">
      <c r="A13" s="22">
        <v>6</v>
      </c>
      <c r="B13" s="23" t="s">
        <v>19</v>
      </c>
      <c r="C13" s="23">
        <v>10</v>
      </c>
      <c r="D13" s="24">
        <v>48.5</v>
      </c>
      <c r="E13" s="24">
        <v>35.200000000000003</v>
      </c>
      <c r="F13" s="24">
        <v>34.25</v>
      </c>
      <c r="G13" s="24">
        <v>29.38</v>
      </c>
      <c r="H13" s="24">
        <f t="shared" si="0"/>
        <v>36.832500000000003</v>
      </c>
    </row>
    <row r="14" spans="1:8" ht="21" x14ac:dyDescent="0.35">
      <c r="A14" s="22">
        <v>7</v>
      </c>
      <c r="B14" s="23" t="s">
        <v>20</v>
      </c>
      <c r="C14" s="23">
        <v>3</v>
      </c>
      <c r="D14" s="24">
        <v>49.75</v>
      </c>
      <c r="E14" s="24">
        <v>30.96</v>
      </c>
      <c r="F14" s="24">
        <v>34.17</v>
      </c>
      <c r="G14" s="24">
        <v>30.21</v>
      </c>
      <c r="H14" s="24">
        <f t="shared" si="0"/>
        <v>36.272500000000001</v>
      </c>
    </row>
    <row r="15" spans="1:8" ht="21" x14ac:dyDescent="0.35">
      <c r="A15" s="22">
        <v>8</v>
      </c>
      <c r="B15" s="25" t="s">
        <v>21</v>
      </c>
      <c r="C15" s="25">
        <v>7</v>
      </c>
      <c r="D15" s="26">
        <v>47.64</v>
      </c>
      <c r="E15" s="26">
        <v>34.979999999999997</v>
      </c>
      <c r="F15" s="26">
        <v>21.43</v>
      </c>
      <c r="G15" s="26">
        <v>33.479999999999997</v>
      </c>
      <c r="H15" s="26">
        <f t="shared" si="0"/>
        <v>34.3825</v>
      </c>
    </row>
    <row r="16" spans="1:8" ht="21" x14ac:dyDescent="0.35">
      <c r="A16" s="22">
        <v>9</v>
      </c>
      <c r="B16" s="25" t="s">
        <v>22</v>
      </c>
      <c r="C16" s="25">
        <v>15</v>
      </c>
      <c r="D16" s="26">
        <v>42.27</v>
      </c>
      <c r="E16" s="26">
        <v>32.729999999999997</v>
      </c>
      <c r="F16" s="26">
        <v>30.5</v>
      </c>
      <c r="G16" s="26">
        <v>25.21</v>
      </c>
      <c r="H16" s="26">
        <f t="shared" si="0"/>
        <v>32.677500000000002</v>
      </c>
    </row>
    <row r="17" spans="1:8" ht="21" x14ac:dyDescent="0.35">
      <c r="A17" s="22">
        <v>10</v>
      </c>
      <c r="B17" s="25" t="s">
        <v>23</v>
      </c>
      <c r="C17" s="25">
        <v>6</v>
      </c>
      <c r="D17" s="26">
        <v>35.33</v>
      </c>
      <c r="E17" s="26">
        <v>28.79</v>
      </c>
      <c r="F17" s="26">
        <v>32.5</v>
      </c>
      <c r="G17" s="26">
        <v>27.6</v>
      </c>
      <c r="H17" s="26">
        <f t="shared" si="0"/>
        <v>31.055</v>
      </c>
    </row>
  </sheetData>
  <mergeCells count="2">
    <mergeCell ref="A1:H1"/>
    <mergeCell ref="A2:A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COM6752737</dc:creator>
  <cp:lastModifiedBy>Acer</cp:lastModifiedBy>
  <dcterms:created xsi:type="dcterms:W3CDTF">2022-03-29T06:05:20Z</dcterms:created>
  <dcterms:modified xsi:type="dcterms:W3CDTF">2022-05-15T02:22:38Z</dcterms:modified>
</cp:coreProperties>
</file>