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19" i="1" l="1"/>
  <c r="E19" i="1"/>
  <c r="F19" i="1"/>
  <c r="G19" i="1"/>
  <c r="H19" i="1"/>
  <c r="C19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4" i="1"/>
</calcChain>
</file>

<file path=xl/sharedStrings.xml><?xml version="1.0" encoding="utf-8"?>
<sst xmlns="http://schemas.openxmlformats.org/spreadsheetml/2006/main" count="50" uniqueCount="49">
  <si>
    <t>ลำดับ</t>
  </si>
  <si>
    <t>ชื่อ - สกุล</t>
  </si>
  <si>
    <t>ผลคะแนนการทดสอบ O-NET จำแนกตามวิชา</t>
  </si>
  <si>
    <t>61</t>
  </si>
  <si>
    <t>64</t>
  </si>
  <si>
    <t>65</t>
  </si>
  <si>
    <t>62</t>
  </si>
  <si>
    <t>63</t>
  </si>
  <si>
    <t>1</t>
  </si>
  <si>
    <t>ณัฐณิชา นวลดั้ว</t>
  </si>
  <si>
    <t>2</t>
  </si>
  <si>
    <t>นนทวัฒน์ ขัดแก้ว</t>
  </si>
  <si>
    <t>3</t>
  </si>
  <si>
    <t>จักรชัย แสนนันตา</t>
  </si>
  <si>
    <t>4</t>
  </si>
  <si>
    <t>ภัทรพล เปลี่ยนบ่อมาตร์</t>
  </si>
  <si>
    <t>5</t>
  </si>
  <si>
    <t>ธนทัต สายเมือง</t>
  </si>
  <si>
    <t>6</t>
  </si>
  <si>
    <t>วันวิสาข์ ธัญญะกิจ</t>
  </si>
  <si>
    <t>7</t>
  </si>
  <si>
    <t>กิตติกร ระคาไพ</t>
  </si>
  <si>
    <t>8</t>
  </si>
  <si>
    <t>บรรณวัชร วงษ์ภูธร</t>
  </si>
  <si>
    <t>9</t>
  </si>
  <si>
    <t>กฤษกร คันทะลือ</t>
  </si>
  <si>
    <t>10</t>
  </si>
  <si>
    <t>ภัทรกร ตนะทิพย์</t>
  </si>
  <si>
    <t>11</t>
  </si>
  <si>
    <t>อวยพร นันศิริ</t>
  </si>
  <si>
    <t>12</t>
  </si>
  <si>
    <t>กัลยารัตน์ อินตะเหล็ก</t>
  </si>
  <si>
    <t>13</t>
  </si>
  <si>
    <t>วรดา จันขันธ์</t>
  </si>
  <si>
    <t>14</t>
  </si>
  <si>
    <t>สันติราษฎร์ นนทจักร</t>
  </si>
  <si>
    <t>15</t>
  </si>
  <si>
    <t>อนุชิต พรมนิมิตร</t>
  </si>
  <si>
    <t>ลำดับที่</t>
  </si>
  <si>
    <t>รวม</t>
  </si>
  <si>
    <t>เฉลี่ย</t>
  </si>
  <si>
    <t>ผลคะแนนการทดสอบ O-NET ปีการศึกษา 2558</t>
  </si>
  <si>
    <t>ไทย</t>
  </si>
  <si>
    <t>คณิต</t>
  </si>
  <si>
    <t>วิทย์</t>
  </si>
  <si>
    <t>สังคม</t>
  </si>
  <si>
    <t>อังกฤษ</t>
  </si>
  <si>
    <t>เพิ่ม+ลด-</t>
  </si>
  <si>
    <t>ปีการศึกษา/วิชา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</si>
</sst>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sz val="10"/>
      <color indexed="8"/>
      <name val="Arial"/>
      <family val="2"/>
    </font>
    <font>
      <b/>
      <sz val="18"/>
      <color indexed="8"/>
      <name val="TH SarabunPSK"/>
      <family val="2"/>
    </font>
    <font>
      <sz val="18"/>
      <color theme="1"/>
      <name val="TH SarabunPSK"/>
      <family val="2"/>
    </font>
    <font>
      <sz val="18"/>
      <color indexed="8"/>
      <name val="TH SarabunPSK"/>
      <family val="2"/>
    </font>
    <font>
      <b/>
      <sz val="18"/>
      <color theme="1"/>
      <name val="TH SarabunPSK"/>
      <family val="2"/>
    </font>
    <font>
      <b/>
      <sz val="20"/>
      <color theme="1"/>
      <name val="TH SarabunPSK"/>
      <family val="2"/>
    </font>
    <font>
      <b/>
      <sz val="12"/>
      <color theme="1"/>
      <name val="Tahoma"/>
      <family val="2"/>
      <scheme val="minor"/>
    </font>
    <font>
      <b/>
      <sz val="18"/>
      <color rgb="FFFF0000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>
      <alignment vertical="top"/>
    </xf>
  </cellStyleXfs>
  <cellXfs count="23">
    <xf numFmtId="0" fontId="0" fillId="0" borderId="0" xfId="0"/>
    <xf numFmtId="0" fontId="4" fillId="0" borderId="0" xfId="0" applyFont="1"/>
    <xf numFmtId="49" fontId="3" fillId="0" borderId="1" xfId="1" applyNumberFormat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left"/>
    </xf>
    <xf numFmtId="2" fontId="5" fillId="0" borderId="1" xfId="1" applyNumberFormat="1" applyFont="1" applyBorder="1" applyAlignment="1">
      <alignment horizontal="right"/>
    </xf>
    <xf numFmtId="2" fontId="4" fillId="0" borderId="1" xfId="0" applyNumberFormat="1" applyFont="1" applyBorder="1"/>
    <xf numFmtId="2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9" fillId="0" borderId="1" xfId="1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6" fillId="0" borderId="1" xfId="0" applyFont="1" applyBorder="1" applyAlignment="1">
      <alignment horizontal="center"/>
    </xf>
    <xf numFmtId="2" fontId="10" fillId="2" borderId="1" xfId="0" applyNumberFormat="1" applyFont="1" applyFill="1" applyBorder="1" applyAlignment="1" applyProtection="1">
      <alignment horizontal="center" vertical="top" shrinkToFit="1" readingOrder="1"/>
      <protection locked="0"/>
    </xf>
    <xf numFmtId="2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8" sqref="D8"/>
    </sheetView>
  </sheetViews>
  <sheetFormatPr defaultRowHeight="14.25" x14ac:dyDescent="0.2"/>
  <cols>
    <col min="1" max="1" width="5.75" customWidth="1"/>
    <col min="2" max="2" width="19.5" customWidth="1"/>
    <col min="3" max="9" width="8.125" customWidth="1"/>
  </cols>
  <sheetData>
    <row r="1" spans="1:9" ht="29.25" customHeight="1" x14ac:dyDescent="0.4">
      <c r="A1" s="11" t="s">
        <v>41</v>
      </c>
      <c r="B1" s="11"/>
      <c r="C1" s="11"/>
      <c r="D1" s="11"/>
      <c r="E1" s="11"/>
      <c r="F1" s="11"/>
      <c r="G1" s="11"/>
      <c r="H1" s="11"/>
      <c r="I1" s="11"/>
    </row>
    <row r="2" spans="1:9" ht="18.75" customHeight="1" x14ac:dyDescent="0.2">
      <c r="A2" s="2" t="s">
        <v>0</v>
      </c>
      <c r="B2" s="2" t="s">
        <v>1</v>
      </c>
      <c r="C2" s="3" t="s">
        <v>2</v>
      </c>
      <c r="D2" s="3"/>
      <c r="E2" s="3"/>
      <c r="F2" s="3"/>
      <c r="G2" s="3"/>
      <c r="H2" s="2" t="s">
        <v>39</v>
      </c>
      <c r="I2" s="2" t="s">
        <v>38</v>
      </c>
    </row>
    <row r="3" spans="1:9" ht="18" customHeight="1" x14ac:dyDescent="0.35">
      <c r="A3" s="2"/>
      <c r="B3" s="2"/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2"/>
      <c r="I3" s="2"/>
    </row>
    <row r="4" spans="1:9" ht="23.25" x14ac:dyDescent="0.35">
      <c r="A4" s="5" t="s">
        <v>8</v>
      </c>
      <c r="B4" s="6" t="s">
        <v>9</v>
      </c>
      <c r="C4" s="7">
        <v>50</v>
      </c>
      <c r="D4" s="7">
        <v>15</v>
      </c>
      <c r="E4" s="7">
        <v>50</v>
      </c>
      <c r="F4" s="7">
        <v>60</v>
      </c>
      <c r="G4" s="7">
        <v>32.5</v>
      </c>
      <c r="H4" s="8">
        <f>SUM(C4:G4)/5</f>
        <v>41.5</v>
      </c>
      <c r="I4" s="12">
        <v>15</v>
      </c>
    </row>
    <row r="5" spans="1:9" ht="23.25" x14ac:dyDescent="0.35">
      <c r="A5" s="5" t="s">
        <v>10</v>
      </c>
      <c r="B5" s="6" t="s">
        <v>11</v>
      </c>
      <c r="C5" s="7">
        <v>55</v>
      </c>
      <c r="D5" s="7">
        <v>30</v>
      </c>
      <c r="E5" s="7">
        <v>59</v>
      </c>
      <c r="F5" s="7">
        <v>56</v>
      </c>
      <c r="G5" s="7">
        <v>30</v>
      </c>
      <c r="H5" s="8">
        <f t="shared" ref="H5:H18" si="0">SUM(C5:G5)/5</f>
        <v>46</v>
      </c>
      <c r="I5" s="12">
        <v>14</v>
      </c>
    </row>
    <row r="6" spans="1:9" ht="23.25" x14ac:dyDescent="0.35">
      <c r="A6" s="5" t="s">
        <v>12</v>
      </c>
      <c r="B6" s="6" t="s">
        <v>13</v>
      </c>
      <c r="C6" s="7">
        <v>52.5</v>
      </c>
      <c r="D6" s="7">
        <v>40</v>
      </c>
      <c r="E6" s="13">
        <v>82.5</v>
      </c>
      <c r="F6" s="7">
        <v>66</v>
      </c>
      <c r="G6" s="7">
        <v>17.5</v>
      </c>
      <c r="H6" s="8">
        <f t="shared" si="0"/>
        <v>51.7</v>
      </c>
      <c r="I6" s="12">
        <v>9</v>
      </c>
    </row>
    <row r="7" spans="1:9" ht="23.25" x14ac:dyDescent="0.35">
      <c r="A7" s="5" t="s">
        <v>14</v>
      </c>
      <c r="B7" s="6" t="s">
        <v>15</v>
      </c>
      <c r="C7" s="7">
        <v>50</v>
      </c>
      <c r="D7" s="7">
        <v>35</v>
      </c>
      <c r="E7" s="7">
        <v>62</v>
      </c>
      <c r="F7" s="7">
        <v>58</v>
      </c>
      <c r="G7" s="7">
        <v>45</v>
      </c>
      <c r="H7" s="8">
        <f t="shared" si="0"/>
        <v>50</v>
      </c>
      <c r="I7" s="12">
        <v>11</v>
      </c>
    </row>
    <row r="8" spans="1:9" ht="23.25" x14ac:dyDescent="0.35">
      <c r="A8" s="5" t="s">
        <v>16</v>
      </c>
      <c r="B8" s="6" t="s">
        <v>17</v>
      </c>
      <c r="C8" s="7">
        <v>52.5</v>
      </c>
      <c r="D8" s="7">
        <v>40</v>
      </c>
      <c r="E8" s="7">
        <v>41.5</v>
      </c>
      <c r="F8" s="7">
        <v>52</v>
      </c>
      <c r="G8" s="7">
        <v>45</v>
      </c>
      <c r="H8" s="8">
        <f t="shared" si="0"/>
        <v>46.2</v>
      </c>
      <c r="I8" s="12">
        <v>13</v>
      </c>
    </row>
    <row r="9" spans="1:9" ht="23.25" x14ac:dyDescent="0.35">
      <c r="A9" s="5" t="s">
        <v>18</v>
      </c>
      <c r="B9" s="6" t="s">
        <v>19</v>
      </c>
      <c r="C9" s="7">
        <v>65</v>
      </c>
      <c r="D9" s="7">
        <v>35</v>
      </c>
      <c r="E9" s="7">
        <v>59</v>
      </c>
      <c r="F9" s="7">
        <v>52</v>
      </c>
      <c r="G9" s="7">
        <v>35</v>
      </c>
      <c r="H9" s="8">
        <f t="shared" si="0"/>
        <v>49.2</v>
      </c>
      <c r="I9" s="12">
        <v>12</v>
      </c>
    </row>
    <row r="10" spans="1:9" ht="23.25" x14ac:dyDescent="0.35">
      <c r="A10" s="5" t="s">
        <v>20</v>
      </c>
      <c r="B10" s="6" t="s">
        <v>21</v>
      </c>
      <c r="C10" s="7">
        <v>70</v>
      </c>
      <c r="D10" s="7">
        <v>45</v>
      </c>
      <c r="E10" s="7">
        <v>50</v>
      </c>
      <c r="F10" s="7">
        <v>42</v>
      </c>
      <c r="G10" s="7">
        <v>60</v>
      </c>
      <c r="H10" s="8">
        <f t="shared" si="0"/>
        <v>53.4</v>
      </c>
      <c r="I10" s="12">
        <v>8</v>
      </c>
    </row>
    <row r="11" spans="1:9" ht="23.25" x14ac:dyDescent="0.35">
      <c r="A11" s="5" t="s">
        <v>22</v>
      </c>
      <c r="B11" s="6" t="s">
        <v>23</v>
      </c>
      <c r="C11" s="13">
        <v>87.5</v>
      </c>
      <c r="D11" s="7">
        <v>70</v>
      </c>
      <c r="E11" s="7">
        <v>76</v>
      </c>
      <c r="F11" s="7">
        <v>68</v>
      </c>
      <c r="G11" s="13">
        <v>82.5</v>
      </c>
      <c r="H11" s="8">
        <f t="shared" si="0"/>
        <v>76.8</v>
      </c>
      <c r="I11" s="12">
        <v>1</v>
      </c>
    </row>
    <row r="12" spans="1:9" ht="23.25" x14ac:dyDescent="0.35">
      <c r="A12" s="5" t="s">
        <v>24</v>
      </c>
      <c r="B12" s="6" t="s">
        <v>25</v>
      </c>
      <c r="C12" s="7">
        <v>70</v>
      </c>
      <c r="D12" s="7">
        <v>50</v>
      </c>
      <c r="E12" s="7">
        <v>62</v>
      </c>
      <c r="F12" s="7">
        <v>62</v>
      </c>
      <c r="G12" s="7">
        <v>50</v>
      </c>
      <c r="H12" s="8">
        <f t="shared" si="0"/>
        <v>58.8</v>
      </c>
      <c r="I12" s="12">
        <v>5</v>
      </c>
    </row>
    <row r="13" spans="1:9" ht="23.25" x14ac:dyDescent="0.35">
      <c r="A13" s="5" t="s">
        <v>26</v>
      </c>
      <c r="B13" s="6" t="s">
        <v>27</v>
      </c>
      <c r="C13" s="7">
        <v>62.5</v>
      </c>
      <c r="D13" s="7">
        <v>50</v>
      </c>
      <c r="E13" s="7">
        <v>52.5</v>
      </c>
      <c r="F13" s="7">
        <v>62</v>
      </c>
      <c r="G13" s="7">
        <v>45</v>
      </c>
      <c r="H13" s="8">
        <f t="shared" si="0"/>
        <v>54.4</v>
      </c>
      <c r="I13" s="12">
        <v>7</v>
      </c>
    </row>
    <row r="14" spans="1:9" ht="23.25" x14ac:dyDescent="0.35">
      <c r="A14" s="5" t="s">
        <v>28</v>
      </c>
      <c r="B14" s="6" t="s">
        <v>29</v>
      </c>
      <c r="C14" s="7">
        <v>82.5</v>
      </c>
      <c r="D14" s="13">
        <v>75</v>
      </c>
      <c r="E14" s="7">
        <v>61.5</v>
      </c>
      <c r="F14" s="13">
        <v>70</v>
      </c>
      <c r="G14" s="7">
        <v>52.5</v>
      </c>
      <c r="H14" s="8">
        <f t="shared" si="0"/>
        <v>68.3</v>
      </c>
      <c r="I14" s="12">
        <v>3</v>
      </c>
    </row>
    <row r="15" spans="1:9" ht="23.25" x14ac:dyDescent="0.35">
      <c r="A15" s="5" t="s">
        <v>30</v>
      </c>
      <c r="B15" s="6" t="s">
        <v>31</v>
      </c>
      <c r="C15" s="7">
        <v>77.5</v>
      </c>
      <c r="D15" s="7">
        <v>70</v>
      </c>
      <c r="E15" s="7">
        <v>76.5</v>
      </c>
      <c r="F15" s="7">
        <v>68</v>
      </c>
      <c r="G15" s="7">
        <v>50</v>
      </c>
      <c r="H15" s="8">
        <f t="shared" si="0"/>
        <v>68.400000000000006</v>
      </c>
      <c r="I15" s="12">
        <v>2</v>
      </c>
    </row>
    <row r="16" spans="1:9" ht="23.25" x14ac:dyDescent="0.35">
      <c r="A16" s="5" t="s">
        <v>32</v>
      </c>
      <c r="B16" s="6" t="s">
        <v>33</v>
      </c>
      <c r="C16" s="7">
        <v>67.5</v>
      </c>
      <c r="D16" s="7">
        <v>60</v>
      </c>
      <c r="E16" s="7">
        <v>59</v>
      </c>
      <c r="F16" s="7">
        <v>64</v>
      </c>
      <c r="G16" s="7">
        <v>80</v>
      </c>
      <c r="H16" s="8">
        <f t="shared" si="0"/>
        <v>66.099999999999994</v>
      </c>
      <c r="I16" s="12">
        <v>4</v>
      </c>
    </row>
    <row r="17" spans="1:9" ht="23.25" x14ac:dyDescent="0.35">
      <c r="A17" s="5" t="s">
        <v>34</v>
      </c>
      <c r="B17" s="6" t="s">
        <v>35</v>
      </c>
      <c r="C17" s="7">
        <v>70</v>
      </c>
      <c r="D17" s="7">
        <v>40</v>
      </c>
      <c r="E17" s="7">
        <v>67.5</v>
      </c>
      <c r="F17" s="7">
        <v>50</v>
      </c>
      <c r="G17" s="7">
        <v>55</v>
      </c>
      <c r="H17" s="8">
        <f t="shared" si="0"/>
        <v>56.5</v>
      </c>
      <c r="I17" s="12">
        <v>6</v>
      </c>
    </row>
    <row r="18" spans="1:9" ht="23.25" x14ac:dyDescent="0.35">
      <c r="A18" s="5" t="s">
        <v>36</v>
      </c>
      <c r="B18" s="6" t="s">
        <v>37</v>
      </c>
      <c r="C18" s="7">
        <v>62.5</v>
      </c>
      <c r="D18" s="7">
        <v>20</v>
      </c>
      <c r="E18" s="7">
        <v>56</v>
      </c>
      <c r="F18" s="7">
        <v>58</v>
      </c>
      <c r="G18" s="7">
        <v>57.5</v>
      </c>
      <c r="H18" s="8">
        <f t="shared" si="0"/>
        <v>50.8</v>
      </c>
      <c r="I18" s="12">
        <v>10</v>
      </c>
    </row>
    <row r="19" spans="1:9" ht="23.25" x14ac:dyDescent="0.35">
      <c r="A19" s="1"/>
      <c r="B19" s="10" t="s">
        <v>40</v>
      </c>
      <c r="C19" s="9">
        <f>SUM(C4:C18)/15</f>
        <v>65</v>
      </c>
      <c r="D19" s="9">
        <f t="shared" ref="D19:H19" si="1">SUM(D4:D18)/15</f>
        <v>45</v>
      </c>
      <c r="E19" s="9">
        <f t="shared" si="1"/>
        <v>61</v>
      </c>
      <c r="F19" s="9">
        <f t="shared" si="1"/>
        <v>59.2</v>
      </c>
      <c r="G19" s="9">
        <f t="shared" si="1"/>
        <v>49.166666666666664</v>
      </c>
      <c r="H19" s="9">
        <f t="shared" si="1"/>
        <v>55.873333333333328</v>
      </c>
    </row>
    <row r="21" spans="1:9" ht="23.25" x14ac:dyDescent="0.35">
      <c r="A21" s="21"/>
      <c r="B21" s="17" t="s">
        <v>48</v>
      </c>
      <c r="C21" s="17" t="s">
        <v>42</v>
      </c>
      <c r="D21" s="17" t="s">
        <v>43</v>
      </c>
      <c r="E21" s="17" t="s">
        <v>44</v>
      </c>
      <c r="F21" s="17" t="s">
        <v>45</v>
      </c>
      <c r="G21" s="17" t="s">
        <v>46</v>
      </c>
      <c r="H21" s="22" t="s">
        <v>40</v>
      </c>
    </row>
    <row r="22" spans="1:9" ht="23.25" x14ac:dyDescent="0.35">
      <c r="A22" s="21"/>
      <c r="B22" s="17">
        <v>2557</v>
      </c>
      <c r="C22" s="18">
        <v>62</v>
      </c>
      <c r="D22" s="18">
        <v>40.454545000000003</v>
      </c>
      <c r="E22" s="18">
        <v>50.090909000000003</v>
      </c>
      <c r="F22" s="18">
        <v>63.636363000000003</v>
      </c>
      <c r="G22" s="18">
        <v>40.454545000000003</v>
      </c>
      <c r="H22" s="15">
        <v>55.83</v>
      </c>
    </row>
    <row r="23" spans="1:9" ht="23.25" x14ac:dyDescent="0.35">
      <c r="A23" s="16"/>
      <c r="B23" s="17">
        <v>2558</v>
      </c>
      <c r="C23" s="14">
        <v>69.77</v>
      </c>
      <c r="D23" s="14">
        <v>50.45</v>
      </c>
      <c r="E23" s="14">
        <v>60.14</v>
      </c>
      <c r="F23" s="14">
        <v>58.91</v>
      </c>
      <c r="G23" s="14">
        <v>55.68</v>
      </c>
      <c r="H23" s="15">
        <v>58.989999999999995</v>
      </c>
    </row>
    <row r="24" spans="1:9" ht="23.25" x14ac:dyDescent="0.35">
      <c r="A24" s="16"/>
      <c r="B24" s="20" t="s">
        <v>47</v>
      </c>
      <c r="C24" s="19">
        <v>7.769999999999996</v>
      </c>
      <c r="D24" s="19">
        <v>9.9954549999999998</v>
      </c>
      <c r="E24" s="19">
        <v>10.049090999999997</v>
      </c>
      <c r="F24" s="19">
        <v>-4.7263630000000063</v>
      </c>
      <c r="G24" s="19">
        <v>15.225454999999997</v>
      </c>
      <c r="H24" s="16"/>
    </row>
  </sheetData>
  <mergeCells count="6">
    <mergeCell ref="A2:A3"/>
    <mergeCell ref="C2:G2"/>
    <mergeCell ref="B2:B3"/>
    <mergeCell ref="H2:H3"/>
    <mergeCell ref="I2:I3"/>
    <mergeCell ref="A1:I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pua</dc:creator>
  <cp:lastModifiedBy>pua</cp:lastModifiedBy>
  <cp:lastPrinted>2016-03-27T17:25:18Z</cp:lastPrinted>
  <dcterms:created xsi:type="dcterms:W3CDTF">2016-03-27T17:10:11Z</dcterms:created>
  <dcterms:modified xsi:type="dcterms:W3CDTF">2016-03-27T17:26:49Z</dcterms:modified>
</cp:coreProperties>
</file>